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cx\dppi-dcp\02 dcp\2025-14 TRAVAUX DE RENOVATION RESIDENCE OUEST\01 DCE\"/>
    </mc:Choice>
  </mc:AlternateContent>
  <xr:revisionPtr revIDLastSave="0" documentId="13_ncr:1_{FDCF45BF-362B-4FF2-8E39-D12718236B82}" xr6:coauthVersionLast="36" xr6:coauthVersionMax="36" xr10:uidLastSave="{00000000-0000-0000-0000-000000000000}"/>
  <bookViews>
    <workbookView xWindow="0" yWindow="0" windowWidth="28800" windowHeight="14610" xr2:uid="{F0AF5945-B6D2-4780-B4E7-837CE2D161E9}"/>
  </bookViews>
  <sheets>
    <sheet name="DPGF" sheetId="1" r:id="rId1"/>
  </sheets>
  <calcPr calcId="191029"/>
  <customWorkbookViews>
    <customWorkbookView name="Eddie PELLOUX - Affichage personnalisé" guid="{B1CDED3F-04FC-4A62-B75A-6F81AC942D8D}" mergeInterval="0" personalView="1" maximized="1" xWindow="848" yWindow="-1088" windowWidth="1936" windowHeight="1096" activeSheetId="1"/>
    <customWorkbookView name="Gita MOOTOOSAMY - Affichage personnalisé" guid="{D7E7F714-8919-49BD-B680-AE0D1AF0E161}" mergeInterval="0" personalView="1" maximized="1" xWindow="-8" yWindow="-8" windowWidth="1936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6" i="1"/>
  <c r="F35" i="1"/>
  <c r="F33" i="1"/>
  <c r="F24" i="1"/>
  <c r="F25" i="1"/>
  <c r="F23" i="1"/>
  <c r="F20" i="1"/>
  <c r="F21" i="1"/>
  <c r="F19" i="1"/>
  <c r="F16" i="1"/>
  <c r="F17" i="1"/>
  <c r="F10" i="1"/>
  <c r="F31" i="1" l="1"/>
  <c r="F30" i="1"/>
  <c r="F28" i="1"/>
  <c r="F27" i="1"/>
  <c r="F38" i="1" l="1"/>
</calcChain>
</file>

<file path=xl/sharedStrings.xml><?xml version="1.0" encoding="utf-8"?>
<sst xmlns="http://schemas.openxmlformats.org/spreadsheetml/2006/main" count="57" uniqueCount="42">
  <si>
    <t>ANNEXE 1 A L'ACTE D'ENGAGEMENT : DÉCOMPOSITION DU PRIX GLOBAL ET FORFAITAIRE</t>
  </si>
  <si>
    <t xml:space="preserve">Nom du candidat : </t>
  </si>
  <si>
    <t>Désignation</t>
  </si>
  <si>
    <t>Unité</t>
  </si>
  <si>
    <t>Quantité</t>
  </si>
  <si>
    <t>Montant total HT</t>
  </si>
  <si>
    <t>Forfait</t>
  </si>
  <si>
    <t>m2</t>
  </si>
  <si>
    <t>U</t>
  </si>
  <si>
    <t>Dépose et évacuation du carrelage et faïence existants, préparation des supports avant carrelage, pose d'une sous-couche d'accrochage et pose d'un ragréage de type Planogel.</t>
  </si>
  <si>
    <t>Désignation Détaillée de la Prestation</t>
  </si>
  <si>
    <t>Démolitions / Préparations</t>
  </si>
  <si>
    <t>Fourniture et pose d'un seuil de rattrapage anti-dérapant (Glissance R10 min.).</t>
  </si>
  <si>
    <t>Aménagements / Équipements</t>
  </si>
  <si>
    <t>Carrelage au sol et Mural</t>
  </si>
  <si>
    <t>Cloisons et faux-plafonds</t>
  </si>
  <si>
    <t>Fourniture et pose d'un faux-plafond de type cadrette, acoustique 600 x 600 mm sur ossature métallique.</t>
  </si>
  <si>
    <t>Fourniture et pose d'un plateau de table de cuisine de diamètre 1200 mm.</t>
  </si>
  <si>
    <t>Peintures</t>
  </si>
  <si>
    <t>Electricité</t>
  </si>
  <si>
    <t>Plomberie / Ventilation</t>
  </si>
  <si>
    <t xml:space="preserve">Reprise réseau d'évacuation d'évier PVC 40mm, compris deux siphons. </t>
  </si>
  <si>
    <t>Dépose et évacuation de l'évier existant, fourniture et pose d'un double évier Inox équipé de bondes de 90mm avec paniers/filtres, fourniture et pose d'un mitigeur col de cygne douchette extractible. Pose de deux vannes neuves 1/4 de toursur les arrivées générales d'EF et d'ECS.</t>
  </si>
  <si>
    <t>TOTAL</t>
  </si>
  <si>
    <r>
      <t>1.1</t>
    </r>
    <r>
      <rPr>
        <b/>
        <sz val="7"/>
        <color rgb="FF538135"/>
        <rFont val="Calibri"/>
        <family val="2"/>
        <scheme val="minor"/>
      </rPr>
      <t xml:space="preserve">      </t>
    </r>
    <r>
      <rPr>
        <b/>
        <sz val="13"/>
        <color rgb="FF538135"/>
        <rFont val="Calibri"/>
        <family val="2"/>
        <scheme val="minor"/>
      </rPr>
      <t>DÉCOMPOSITION DU PRIX GLOBAL ET FORFAITAIRE (DPGF)</t>
    </r>
  </si>
  <si>
    <r>
      <t xml:space="preserve">Dépose des équipements mobilier existant et évacuation (y compris dépose/conservation du système </t>
    </r>
    <r>
      <rPr>
        <b/>
        <sz val="12"/>
        <color theme="1"/>
        <rFont val="Calibri"/>
        <family val="2"/>
        <scheme val="minor"/>
      </rPr>
      <t>Sécuriplaque</t>
    </r>
    <r>
      <rPr>
        <sz val="12"/>
        <color theme="1"/>
        <rFont val="Calibri"/>
        <family val="2"/>
        <scheme val="minor"/>
      </rPr>
      <t>).</t>
    </r>
  </si>
  <si>
    <r>
      <t xml:space="preserve">Fourniture et pose de cloisons en plaques de plâtre et/ou plaques de </t>
    </r>
    <r>
      <rPr>
        <b/>
        <sz val="12"/>
        <color theme="1"/>
        <rFont val="Calibri"/>
        <family val="2"/>
        <scheme val="minor"/>
      </rPr>
      <t>BA10 collées, type H1 (Hydrofuge)</t>
    </r>
    <r>
      <rPr>
        <sz val="12"/>
        <color theme="1"/>
        <rFont val="Calibri"/>
        <family val="2"/>
        <scheme val="minor"/>
      </rPr>
      <t xml:space="preserve">. Compris bandes de calicot, prêtes à peindre/faïencer. Y compris la mise en place d'un </t>
    </r>
    <r>
      <rPr>
        <b/>
        <sz val="12"/>
        <color theme="1"/>
        <rFont val="Calibri"/>
        <family val="2"/>
        <scheme val="minor"/>
      </rPr>
      <t>SPEC</t>
    </r>
    <r>
      <rPr>
        <sz val="12"/>
        <color theme="1"/>
        <rFont val="Calibri"/>
        <family val="2"/>
        <scheme val="minor"/>
      </rPr>
      <t xml:space="preserve"> (Système de Protection à l'Eau Sous Carrelage) en zones humides/carrelées.</t>
    </r>
  </si>
  <si>
    <r>
      <t xml:space="preserve">Fourniture et pose de dalles </t>
    </r>
    <r>
      <rPr>
        <b/>
        <sz val="12"/>
        <color theme="1"/>
        <rFont val="Calibri"/>
        <family val="2"/>
        <scheme val="minor"/>
      </rPr>
      <t xml:space="preserve">lessivables </t>
    </r>
    <r>
      <rPr>
        <sz val="12"/>
        <color theme="1"/>
        <rFont val="Calibri"/>
        <family val="2"/>
        <scheme val="minor"/>
      </rPr>
      <t>600 x 600 mm au niveau des plaques de cuisson.</t>
    </r>
  </si>
  <si>
    <r>
      <t xml:space="preserve">Fourniture et pose collée d'un carrelage, classement minimal </t>
    </r>
    <r>
      <rPr>
        <b/>
        <sz val="12"/>
        <color theme="1"/>
        <rFont val="Calibri"/>
        <family val="2"/>
        <scheme val="minor"/>
      </rPr>
      <t>U4 P3 E3 C2</t>
    </r>
    <r>
      <rPr>
        <sz val="12"/>
        <color theme="1"/>
        <rFont val="Calibri"/>
        <family val="2"/>
        <scheme val="minor"/>
      </rPr>
      <t xml:space="preserve"> en grès cérame porcelainé (pose double encollage si nécessaire). Les plinthes sont incluses</t>
    </r>
  </si>
  <si>
    <r>
      <t xml:space="preserve">Fourniture et pose d'une faïence en grès cérame blanc, posée </t>
    </r>
    <r>
      <rPr>
        <b/>
        <sz val="12"/>
        <color theme="1"/>
        <rFont val="Calibri"/>
        <family val="2"/>
        <scheme val="minor"/>
      </rPr>
      <t>jusqu'au faux-plafond</t>
    </r>
    <r>
      <rPr>
        <sz val="12"/>
        <color theme="1"/>
        <rFont val="Calibri"/>
        <family val="2"/>
        <scheme val="minor"/>
      </rPr>
      <t xml:space="preserve">. Compris revêtement du </t>
    </r>
    <r>
      <rPr>
        <b/>
        <sz val="12"/>
        <color theme="1"/>
        <rFont val="Calibri"/>
        <family val="2"/>
        <scheme val="minor"/>
      </rPr>
      <t>plan de travail et pieds en béton</t>
    </r>
    <r>
      <rPr>
        <sz val="12"/>
        <color theme="1"/>
        <rFont val="Calibri"/>
        <family val="2"/>
        <scheme val="minor"/>
      </rPr>
      <t xml:space="preserve">. Finition baguette profilés. </t>
    </r>
    <r>
      <rPr>
        <b/>
        <sz val="12"/>
        <color theme="1"/>
        <rFont val="Calibri"/>
        <family val="2"/>
        <scheme val="minor"/>
      </rPr>
      <t>Joints ÉPOXY ou CG2 WA Blancs</t>
    </r>
    <r>
      <rPr>
        <sz val="12"/>
        <color theme="1"/>
        <rFont val="Calibri"/>
        <family val="2"/>
        <scheme val="minor"/>
      </rPr>
      <t xml:space="preserve"> obligatoires.</t>
    </r>
  </si>
  <si>
    <r>
      <t xml:space="preserve">Ratissage des murs et piliers et pose d'une peinture acrylique </t>
    </r>
    <r>
      <rPr>
        <b/>
        <sz val="12"/>
        <color theme="1"/>
        <rFont val="Calibri"/>
        <family val="2"/>
        <scheme val="minor"/>
      </rPr>
      <t>lessivable</t>
    </r>
    <r>
      <rPr>
        <sz val="12"/>
        <color theme="1"/>
        <rFont val="Calibri"/>
        <family val="2"/>
        <scheme val="minor"/>
      </rPr>
      <t xml:space="preserve"> en deux couches de couleur blanche brillante</t>
    </r>
  </si>
  <si>
    <r>
      <t xml:space="preserve">Fourniture et pose d'une VMC complète (gaines, colliers, manchette, plenum) </t>
    </r>
    <r>
      <rPr>
        <b/>
        <sz val="12"/>
        <color theme="1"/>
        <rFont val="Calibri"/>
        <family val="2"/>
        <scheme val="minor"/>
      </rPr>
      <t>avec porte filtre et filtre à graisse obligatoires</t>
    </r>
    <r>
      <rPr>
        <sz val="12"/>
        <color theme="1"/>
        <rFont val="Calibri"/>
        <family val="2"/>
        <scheme val="minor"/>
      </rPr>
      <t>. Bouche autoréglable 125 mm (Débit minimum 30 m³/h).</t>
    </r>
  </si>
  <si>
    <r>
      <t xml:space="preserve">Dépose des plaques chauffantes et néons existants. Fourniture et pose de dalles led, y compris </t>
    </r>
    <r>
      <rPr>
        <b/>
        <sz val="12"/>
        <color theme="1"/>
        <rFont val="Calibri"/>
        <family val="2"/>
        <scheme val="minor"/>
      </rPr>
      <t>démontage. Conservation et réinstallation du système Sécuriplaque</t>
    </r>
    <r>
      <rPr>
        <sz val="12"/>
        <color theme="1"/>
        <rFont val="Calibri"/>
        <family val="2"/>
        <scheme val="minor"/>
      </rPr>
      <t xml:space="preserve"> et mise en attente pour les PC et la plaque de cuisson (fournis par le CROUS).</t>
    </r>
  </si>
  <si>
    <t>Fourniture et pose de bancs de cuisines deux places (2 Unités), non compris la fourniture de piétements tubulaire (géree par le CROUS).</t>
  </si>
  <si>
    <r>
      <t xml:space="preserve">Pose d'une peinture satinée en deux couches sur porte et encadrement. (couleur à déterminer avec le </t>
    </r>
    <r>
      <rPr>
        <sz val="12"/>
        <rFont val="Calibri"/>
        <family val="2"/>
        <scheme val="minor"/>
      </rPr>
      <t>MOA)</t>
    </r>
  </si>
  <si>
    <t>Prix forfaitaire HT</t>
  </si>
  <si>
    <t>Objet : Rénovation d'une cuisine commune</t>
  </si>
  <si>
    <t>Prix forfaitaire, unitaire ou au m2 HT</t>
  </si>
  <si>
    <t>N° de poste</t>
  </si>
  <si>
    <r>
      <t>1.2</t>
    </r>
    <r>
      <rPr>
        <b/>
        <sz val="7"/>
        <color rgb="FF538135"/>
        <rFont val="Calibri"/>
        <family val="2"/>
        <scheme val="minor"/>
      </rPr>
      <t xml:space="preserve">     </t>
    </r>
    <r>
      <rPr>
        <b/>
        <sz val="13"/>
        <color rgb="FF538135"/>
        <rFont val="Calibri"/>
        <family val="2"/>
        <scheme val="minor"/>
      </rPr>
      <t xml:space="preserve">DÉTAIL </t>
    </r>
    <r>
      <rPr>
        <b/>
        <u/>
        <sz val="13"/>
        <color rgb="FF538135"/>
        <rFont val="Calibri"/>
        <family val="2"/>
        <scheme val="minor"/>
      </rPr>
      <t>INFORMATIF</t>
    </r>
    <r>
      <rPr>
        <b/>
        <sz val="13"/>
        <color rgb="FF538135"/>
        <rFont val="Calibri"/>
        <family val="2"/>
        <scheme val="minor"/>
      </rPr>
      <t xml:space="preserve"> DU PRIX GLOBAL</t>
    </r>
  </si>
  <si>
    <t>Rénovation complète et forfaitaire d'une cuisine commune
 de 23 m²</t>
  </si>
  <si>
    <t>MARCHE N° 2025-14 : 
TRAVAUX DE RENOVATION DE LA RESIDENCE OUEST 
Saint Martin d'Hères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</si>
</sst>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3"/>
      <color rgb="FF538135"/>
      <name val="Calibri"/>
      <family val="2"/>
      <scheme val="minor"/>
    </font>
    <font>
      <b/>
      <sz val="7"/>
      <color rgb="FF538135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3"/>
      <color rgb="FF53813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Protection="1"/>
    <xf numFmtId="164" fontId="3" fillId="0" borderId="0" xfId="0" applyNumberFormat="1" applyFont="1" applyProtection="1"/>
    <xf numFmtId="0" fontId="0" fillId="0" borderId="0" xfId="0" applyFont="1" applyProtection="1"/>
    <xf numFmtId="0" fontId="0" fillId="0" borderId="0" xfId="0" applyFont="1" applyAlignment="1" applyProtection="1">
      <alignment wrapText="1"/>
    </xf>
    <xf numFmtId="0" fontId="4" fillId="0" borderId="0" xfId="0" applyFont="1" applyAlignment="1">
      <alignment vertical="center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 wrapText="1"/>
    </xf>
    <xf numFmtId="164" fontId="3" fillId="0" borderId="0" xfId="0" applyNumberFormat="1" applyFont="1" applyAlignment="1">
      <alignment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0" xfId="0" applyNumberFormat="1" applyFont="1" applyProtection="1"/>
    <xf numFmtId="164" fontId="0" fillId="0" borderId="0" xfId="0" applyNumberFormat="1" applyFont="1" applyAlignment="1" applyProtection="1">
      <alignment wrapText="1"/>
    </xf>
    <xf numFmtId="164" fontId="1" fillId="0" borderId="5" xfId="0" applyNumberFormat="1" applyFont="1" applyBorder="1" applyAlignment="1" applyProtection="1">
      <alignment horizontal="center" vertical="center" wrapText="1"/>
    </xf>
    <xf numFmtId="164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164" fontId="6" fillId="4" borderId="7" xfId="0" applyNumberFormat="1" applyFont="1" applyFill="1" applyBorder="1" applyAlignment="1" applyProtection="1">
      <alignment horizontal="center" vertical="center" wrapText="1"/>
    </xf>
    <xf numFmtId="164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6" fillId="4" borderId="8" xfId="0" applyNumberFormat="1" applyFont="1" applyFill="1" applyBorder="1" applyAlignment="1" applyProtection="1">
      <alignment horizontal="center" vertical="center" wrapText="1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4" borderId="9" xfId="0" applyNumberFormat="1" applyFont="1" applyFill="1" applyBorder="1" applyAlignment="1" applyProtection="1">
      <alignment horizontal="center" vertical="center" wrapText="1"/>
    </xf>
    <xf numFmtId="164" fontId="10" fillId="5" borderId="7" xfId="0" applyNumberFormat="1" applyFont="1" applyFill="1" applyBorder="1" applyAlignment="1" applyProtection="1">
      <alignment horizontal="center" vertical="center" wrapText="1"/>
      <protection locked="0"/>
    </xf>
    <xf numFmtId="164" fontId="10" fillId="5" borderId="7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3" borderId="4" xfId="0" applyNumberFormat="1" applyFont="1" applyFill="1" applyBorder="1" applyAlignment="1" applyProtection="1">
      <alignment horizontal="center" vertical="center" wrapText="1"/>
      <protection locked="0"/>
    </xf>
    <xf numFmtId="164" fontId="6" fillId="4" borderId="4" xfId="0" applyNumberFormat="1" applyFont="1" applyFill="1" applyBorder="1" applyAlignment="1" applyProtection="1">
      <alignment horizontal="center" vertical="center" wrapText="1"/>
    </xf>
    <xf numFmtId="164" fontId="6" fillId="4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64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</xf>
    <xf numFmtId="0" fontId="0" fillId="0" borderId="0" xfId="0" applyFont="1" applyAlignment="1"/>
    <xf numFmtId="0" fontId="2" fillId="0" borderId="0" xfId="0" applyFont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center"/>
      <protection locked="0"/>
    </xf>
    <xf numFmtId="0" fontId="0" fillId="2" borderId="0" xfId="0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left"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2" fillId="6" borderId="0" xfId="0" applyFont="1" applyFill="1" applyAlignment="1" applyProtection="1">
      <alignment horizontal="center" vertical="center" wrapText="1"/>
    </xf>
    <xf numFmtId="0" fontId="12" fillId="6" borderId="0" xfId="0" applyFont="1" applyFill="1" applyAlignment="1"/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left" vertical="center" wrapText="1"/>
    </xf>
    <xf numFmtId="0" fontId="0" fillId="2" borderId="8" xfId="0" applyFont="1" applyFill="1" applyBorder="1" applyAlignment="1" applyProtection="1">
      <alignment horizontal="left" vertical="center" wrapText="1"/>
    </xf>
    <xf numFmtId="0" fontId="0" fillId="2" borderId="11" xfId="0" applyFont="1" applyFill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horizontal="left" vertical="center" wrapText="1"/>
    </xf>
    <xf numFmtId="16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Font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5" xfId="0" applyFont="1" applyFill="1" applyBorder="1" applyAlignment="1" applyProtection="1">
      <alignment horizontal="center" vertical="center" wrapText="1"/>
    </xf>
    <xf numFmtId="0" fontId="10" fillId="5" borderId="7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0" fillId="2" borderId="12" xfId="0" applyFont="1" applyFill="1" applyBorder="1" applyAlignment="1" applyProtection="1">
      <alignment horizontal="left" vertical="center" wrapText="1"/>
    </xf>
    <xf numFmtId="0" fontId="0" fillId="2" borderId="5" xfId="0" applyFont="1" applyFill="1" applyBorder="1" applyAlignment="1" applyProtection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0" fillId="0" borderId="13" xfId="0" applyFont="1" applyBorder="1" applyAlignment="1" applyProtection="1">
      <alignment horizontal="center" vertical="center" wrapText="1"/>
    </xf>
    <xf numFmtId="164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174AD-B1DE-4E68-A137-CAD2E788904B}">
  <dimension ref="A1:F38"/>
  <sheetViews>
    <sheetView tabSelected="1" showWhiteSpace="0" zoomScaleNormal="100" zoomScalePageLayoutView="160" workbookViewId="0">
      <selection activeCell="I10" sqref="I10"/>
    </sheetView>
  </sheetViews>
  <sheetFormatPr baseColWidth="10" defaultColWidth="11.42578125" defaultRowHeight="15" x14ac:dyDescent="0.25"/>
  <cols>
    <col min="1" max="1" width="5.5703125" style="3" customWidth="1"/>
    <col min="2" max="2" width="48.28515625" style="4" customWidth="1"/>
    <col min="3" max="3" width="6.5703125" style="3" customWidth="1"/>
    <col min="4" max="4" width="10.7109375" style="3" customWidth="1"/>
    <col min="5" max="5" width="18.5703125" style="2" customWidth="1"/>
    <col min="6" max="6" width="19.7109375" style="15" customWidth="1"/>
    <col min="7" max="16384" width="11.42578125" style="3"/>
  </cols>
  <sheetData>
    <row r="1" spans="1:6" s="1" customFormat="1" ht="82.5" customHeight="1" x14ac:dyDescent="0.25">
      <c r="A1" s="45" t="s">
        <v>41</v>
      </c>
      <c r="B1" s="45"/>
      <c r="C1" s="45"/>
      <c r="D1" s="45"/>
      <c r="E1" s="45"/>
      <c r="F1" s="46"/>
    </row>
    <row r="2" spans="1:6" s="1" customFormat="1" ht="43.5" customHeight="1" thickBot="1" x14ac:dyDescent="0.3">
      <c r="A2" s="37" t="s">
        <v>0</v>
      </c>
      <c r="B2" s="37"/>
      <c r="C2" s="37"/>
      <c r="D2" s="37"/>
      <c r="E2" s="37"/>
      <c r="F2" s="37"/>
    </row>
    <row r="3" spans="1:6" ht="84.75" customHeight="1" thickBot="1" x14ac:dyDescent="0.3">
      <c r="A3" s="47" t="s">
        <v>1</v>
      </c>
      <c r="B3" s="48"/>
      <c r="C3" s="38"/>
      <c r="D3" s="39"/>
      <c r="E3" s="39"/>
      <c r="F3" s="36"/>
    </row>
    <row r="4" spans="1:6" x14ac:dyDescent="0.25">
      <c r="E4" s="17"/>
      <c r="F4" s="18"/>
    </row>
    <row r="5" spans="1:6" ht="15.75" x14ac:dyDescent="0.25">
      <c r="A5" s="5" t="s">
        <v>36</v>
      </c>
      <c r="E5" s="17"/>
      <c r="F5" s="18"/>
    </row>
    <row r="6" spans="1:6" ht="15.75" x14ac:dyDescent="0.25">
      <c r="A6" s="5"/>
      <c r="E6" s="17"/>
      <c r="F6" s="18"/>
    </row>
    <row r="7" spans="1:6" ht="27" customHeight="1" x14ac:dyDescent="0.25">
      <c r="A7" s="40" t="s">
        <v>24</v>
      </c>
      <c r="B7" s="40"/>
      <c r="C7" s="40"/>
      <c r="D7" s="40"/>
      <c r="E7" s="40"/>
      <c r="F7" s="40"/>
    </row>
    <row r="8" spans="1:6" ht="15.75" thickBot="1" x14ac:dyDescent="0.3">
      <c r="E8" s="17"/>
      <c r="F8" s="18"/>
    </row>
    <row r="9" spans="1:6" ht="53.25" customHeight="1" thickBot="1" x14ac:dyDescent="0.3">
      <c r="A9" s="62" t="s">
        <v>2</v>
      </c>
      <c r="B9" s="61"/>
      <c r="C9" s="41" t="s">
        <v>3</v>
      </c>
      <c r="D9" s="42"/>
      <c r="E9" s="19" t="s">
        <v>35</v>
      </c>
      <c r="F9" s="19" t="s">
        <v>5</v>
      </c>
    </row>
    <row r="10" spans="1:6" ht="35.25" customHeight="1" thickBot="1" x14ac:dyDescent="0.3">
      <c r="A10" s="63" t="s">
        <v>40</v>
      </c>
      <c r="B10" s="64"/>
      <c r="C10" s="43">
        <v>1</v>
      </c>
      <c r="D10" s="44"/>
      <c r="E10" s="20">
        <v>0</v>
      </c>
      <c r="F10" s="21">
        <f>C10*E10</f>
        <v>0</v>
      </c>
    </row>
    <row r="11" spans="1:6" ht="27.75" customHeight="1" x14ac:dyDescent="0.25">
      <c r="A11" s="7"/>
      <c r="B11" s="8"/>
      <c r="C11" s="9"/>
      <c r="D11" s="9"/>
      <c r="E11" s="22"/>
      <c r="F11" s="23"/>
    </row>
    <row r="12" spans="1:6" ht="27.75" customHeight="1" x14ac:dyDescent="0.25">
      <c r="A12" s="40" t="s">
        <v>39</v>
      </c>
      <c r="B12" s="40"/>
      <c r="C12" s="40"/>
      <c r="D12" s="40"/>
      <c r="E12" s="40"/>
      <c r="F12" s="40"/>
    </row>
    <row r="13" spans="1:6" ht="27.75" customHeight="1" thickBot="1" x14ac:dyDescent="0.3">
      <c r="A13" s="10"/>
      <c r="B13" s="11"/>
      <c r="C13" s="12"/>
      <c r="D13" s="12"/>
      <c r="E13" s="24"/>
      <c r="F13" s="25"/>
    </row>
    <row r="14" spans="1:6" ht="36" customHeight="1" thickBot="1" x14ac:dyDescent="0.3">
      <c r="A14" s="65" t="s">
        <v>38</v>
      </c>
      <c r="B14" s="13" t="s">
        <v>10</v>
      </c>
      <c r="C14" s="60" t="s">
        <v>3</v>
      </c>
      <c r="D14" s="60" t="s">
        <v>4</v>
      </c>
      <c r="E14" s="26" t="s">
        <v>37</v>
      </c>
      <c r="F14" s="27" t="s">
        <v>5</v>
      </c>
    </row>
    <row r="15" spans="1:6" ht="15.75" thickBot="1" x14ac:dyDescent="0.3">
      <c r="A15" s="49" t="s">
        <v>11</v>
      </c>
      <c r="B15" s="50"/>
      <c r="C15" s="50"/>
      <c r="D15" s="50"/>
      <c r="E15" s="50"/>
      <c r="F15" s="51"/>
    </row>
    <row r="16" spans="1:6" ht="77.25" customHeight="1" thickBot="1" x14ac:dyDescent="0.3">
      <c r="A16" s="16">
        <v>1</v>
      </c>
      <c r="B16" s="28" t="s">
        <v>25</v>
      </c>
      <c r="C16" s="41" t="s">
        <v>6</v>
      </c>
      <c r="D16" s="56"/>
      <c r="E16" s="29">
        <v>0</v>
      </c>
      <c r="F16" s="30">
        <f>E16</f>
        <v>0</v>
      </c>
    </row>
    <row r="17" spans="1:6" ht="124.5" customHeight="1" thickBot="1" x14ac:dyDescent="0.3">
      <c r="A17" s="6">
        <v>2</v>
      </c>
      <c r="B17" s="28" t="s">
        <v>9</v>
      </c>
      <c r="C17" s="14" t="s">
        <v>7</v>
      </c>
      <c r="D17" s="14">
        <v>0</v>
      </c>
      <c r="E17" s="20">
        <v>0</v>
      </c>
      <c r="F17" s="21">
        <f>D17*E17</f>
        <v>0</v>
      </c>
    </row>
    <row r="18" spans="1:6" ht="18" customHeight="1" thickBot="1" x14ac:dyDescent="0.3">
      <c r="A18" s="49" t="s">
        <v>15</v>
      </c>
      <c r="B18" s="50"/>
      <c r="C18" s="50"/>
      <c r="D18" s="50"/>
      <c r="E18" s="50"/>
      <c r="F18" s="51"/>
    </row>
    <row r="19" spans="1:6" ht="110.25" customHeight="1" thickBot="1" x14ac:dyDescent="0.3">
      <c r="A19" s="16">
        <v>3</v>
      </c>
      <c r="B19" s="28" t="s">
        <v>26</v>
      </c>
      <c r="C19" s="16" t="s">
        <v>7</v>
      </c>
      <c r="D19" s="16">
        <v>0</v>
      </c>
      <c r="E19" s="29">
        <v>0</v>
      </c>
      <c r="F19" s="31">
        <f>D19*E19</f>
        <v>0</v>
      </c>
    </row>
    <row r="20" spans="1:6" ht="57.75" customHeight="1" thickBot="1" x14ac:dyDescent="0.3">
      <c r="A20" s="16">
        <v>4</v>
      </c>
      <c r="B20" s="32" t="s">
        <v>16</v>
      </c>
      <c r="C20" s="16" t="s">
        <v>7</v>
      </c>
      <c r="D20" s="7">
        <v>0</v>
      </c>
      <c r="E20" s="29">
        <v>0</v>
      </c>
      <c r="F20" s="31">
        <f t="shared" ref="F20:F21" si="0">D20*E20</f>
        <v>0</v>
      </c>
    </row>
    <row r="21" spans="1:6" ht="55.5" customHeight="1" thickBot="1" x14ac:dyDescent="0.3">
      <c r="A21" s="16">
        <v>5</v>
      </c>
      <c r="B21" s="28" t="s">
        <v>27</v>
      </c>
      <c r="C21" s="16" t="s">
        <v>7</v>
      </c>
      <c r="D21" s="7">
        <v>0</v>
      </c>
      <c r="E21" s="29">
        <v>0</v>
      </c>
      <c r="F21" s="31">
        <f t="shared" si="0"/>
        <v>0</v>
      </c>
    </row>
    <row r="22" spans="1:6" ht="17.25" customHeight="1" thickBot="1" x14ac:dyDescent="0.3">
      <c r="A22" s="49" t="s">
        <v>14</v>
      </c>
      <c r="B22" s="50"/>
      <c r="C22" s="50"/>
      <c r="D22" s="50"/>
      <c r="E22" s="50"/>
      <c r="F22" s="51"/>
    </row>
    <row r="23" spans="1:6" ht="81.75" customHeight="1" thickBot="1" x14ac:dyDescent="0.3">
      <c r="A23" s="16">
        <v>5</v>
      </c>
      <c r="B23" s="33" t="s">
        <v>28</v>
      </c>
      <c r="C23" s="16" t="s">
        <v>7</v>
      </c>
      <c r="D23" s="16">
        <v>0</v>
      </c>
      <c r="E23" s="34">
        <v>0</v>
      </c>
      <c r="F23" s="31">
        <f>D23*E23</f>
        <v>0</v>
      </c>
    </row>
    <row r="24" spans="1:6" ht="60" customHeight="1" thickBot="1" x14ac:dyDescent="0.3">
      <c r="A24" s="6">
        <v>6</v>
      </c>
      <c r="B24" s="28" t="s">
        <v>12</v>
      </c>
      <c r="C24" s="14" t="s">
        <v>8</v>
      </c>
      <c r="D24" s="14">
        <v>0</v>
      </c>
      <c r="E24" s="20">
        <v>0</v>
      </c>
      <c r="F24" s="31">
        <f t="shared" ref="F24:F25" si="1">D24*E24</f>
        <v>0</v>
      </c>
    </row>
    <row r="25" spans="1:6" ht="96.75" customHeight="1" thickBot="1" x14ac:dyDescent="0.3">
      <c r="A25" s="6">
        <v>7</v>
      </c>
      <c r="B25" s="28" t="s">
        <v>29</v>
      </c>
      <c r="C25" s="14" t="s">
        <v>7</v>
      </c>
      <c r="D25" s="14">
        <v>0</v>
      </c>
      <c r="E25" s="20">
        <v>0</v>
      </c>
      <c r="F25" s="31">
        <f t="shared" si="1"/>
        <v>0</v>
      </c>
    </row>
    <row r="26" spans="1:6" ht="16.5" customHeight="1" thickBot="1" x14ac:dyDescent="0.3">
      <c r="A26" s="67" t="s">
        <v>13</v>
      </c>
      <c r="B26" s="68"/>
      <c r="C26" s="68"/>
      <c r="D26" s="68"/>
      <c r="E26" s="68"/>
      <c r="F26" s="69"/>
    </row>
    <row r="27" spans="1:6" ht="55.5" customHeight="1" thickBot="1" x14ac:dyDescent="0.3">
      <c r="A27" s="6">
        <v>8</v>
      </c>
      <c r="B27" s="66" t="s">
        <v>17</v>
      </c>
      <c r="C27" s="14" t="s">
        <v>8</v>
      </c>
      <c r="D27" s="14">
        <v>0</v>
      </c>
      <c r="E27" s="20">
        <v>0</v>
      </c>
      <c r="F27" s="21">
        <f>D27*E27</f>
        <v>0</v>
      </c>
    </row>
    <row r="28" spans="1:6" ht="55.5" customHeight="1" thickBot="1" x14ac:dyDescent="0.3">
      <c r="A28" s="16">
        <v>9</v>
      </c>
      <c r="B28" s="28" t="s">
        <v>33</v>
      </c>
      <c r="C28" s="14" t="s">
        <v>8</v>
      </c>
      <c r="D28" s="14">
        <v>0</v>
      </c>
      <c r="E28" s="20">
        <v>0</v>
      </c>
      <c r="F28" s="21">
        <f>D28*E28</f>
        <v>0</v>
      </c>
    </row>
    <row r="29" spans="1:6" ht="18" customHeight="1" thickBot="1" x14ac:dyDescent="0.3">
      <c r="A29" s="67" t="s">
        <v>18</v>
      </c>
      <c r="B29" s="68"/>
      <c r="C29" s="68"/>
      <c r="D29" s="68"/>
      <c r="E29" s="68"/>
      <c r="F29" s="69"/>
    </row>
    <row r="30" spans="1:6" ht="55.5" customHeight="1" thickBot="1" x14ac:dyDescent="0.3">
      <c r="A30" s="6">
        <v>10</v>
      </c>
      <c r="B30" s="66" t="s">
        <v>30</v>
      </c>
      <c r="C30" s="6" t="s">
        <v>7</v>
      </c>
      <c r="D30" s="14">
        <v>0</v>
      </c>
      <c r="E30" s="20">
        <v>0</v>
      </c>
      <c r="F30" s="21">
        <f>D30*E30</f>
        <v>0</v>
      </c>
    </row>
    <row r="31" spans="1:6" ht="55.5" customHeight="1" thickBot="1" x14ac:dyDescent="0.3">
      <c r="A31" s="6">
        <v>11</v>
      </c>
      <c r="B31" s="28" t="s">
        <v>34</v>
      </c>
      <c r="C31" s="14" t="s">
        <v>7</v>
      </c>
      <c r="D31" s="14">
        <v>0</v>
      </c>
      <c r="E31" s="20">
        <v>0</v>
      </c>
      <c r="F31" s="21">
        <f>D31*E31</f>
        <v>0</v>
      </c>
    </row>
    <row r="32" spans="1:6" ht="16.5" customHeight="1" thickBot="1" x14ac:dyDescent="0.3">
      <c r="A32" s="67" t="s">
        <v>19</v>
      </c>
      <c r="B32" s="68"/>
      <c r="C32" s="68"/>
      <c r="D32" s="68"/>
      <c r="E32" s="68"/>
      <c r="F32" s="69"/>
    </row>
    <row r="33" spans="1:6" ht="111" customHeight="1" thickBot="1" x14ac:dyDescent="0.3">
      <c r="A33" s="6">
        <v>12</v>
      </c>
      <c r="B33" s="70" t="s">
        <v>32</v>
      </c>
      <c r="C33" s="71" t="s">
        <v>6</v>
      </c>
      <c r="D33" s="57"/>
      <c r="E33" s="72">
        <v>0</v>
      </c>
      <c r="F33" s="21">
        <f>E33</f>
        <v>0</v>
      </c>
    </row>
    <row r="34" spans="1:6" ht="15.75" customHeight="1" thickBot="1" x14ac:dyDescent="0.3">
      <c r="A34" s="67" t="s">
        <v>20</v>
      </c>
      <c r="B34" s="68"/>
      <c r="C34" s="68"/>
      <c r="D34" s="68"/>
      <c r="E34" s="68"/>
      <c r="F34" s="69"/>
    </row>
    <row r="35" spans="1:6" ht="102.75" customHeight="1" thickBot="1" x14ac:dyDescent="0.3">
      <c r="A35" s="6">
        <v>13</v>
      </c>
      <c r="B35" s="73" t="s">
        <v>22</v>
      </c>
      <c r="C35" s="71" t="s">
        <v>6</v>
      </c>
      <c r="D35" s="57"/>
      <c r="E35" s="20">
        <v>0</v>
      </c>
      <c r="F35" s="21">
        <f>E35</f>
        <v>0</v>
      </c>
    </row>
    <row r="36" spans="1:6" ht="55.5" customHeight="1" thickBot="1" x14ac:dyDescent="0.3">
      <c r="A36" s="6">
        <v>14</v>
      </c>
      <c r="B36" s="35" t="s">
        <v>21</v>
      </c>
      <c r="C36" s="41" t="s">
        <v>6</v>
      </c>
      <c r="D36" s="42"/>
      <c r="E36" s="20">
        <v>0</v>
      </c>
      <c r="F36" s="21">
        <f>E36</f>
        <v>0</v>
      </c>
    </row>
    <row r="37" spans="1:6" ht="88.5" customHeight="1" thickBot="1" x14ac:dyDescent="0.3">
      <c r="A37" s="6">
        <v>15</v>
      </c>
      <c r="B37" s="28" t="s">
        <v>31</v>
      </c>
      <c r="C37" s="41" t="s">
        <v>6</v>
      </c>
      <c r="D37" s="42"/>
      <c r="E37" s="20">
        <v>0</v>
      </c>
      <c r="F37" s="21">
        <f>E37</f>
        <v>0</v>
      </c>
    </row>
    <row r="38" spans="1:6" ht="34.5" customHeight="1" thickBot="1" x14ac:dyDescent="0.3">
      <c r="A38" s="55" t="s">
        <v>23</v>
      </c>
      <c r="B38" s="52"/>
      <c r="C38" s="58"/>
      <c r="D38" s="59"/>
      <c r="E38" s="53"/>
      <c r="F38" s="54">
        <f>SUM(F16:F37)</f>
        <v>0</v>
      </c>
    </row>
  </sheetData>
  <customSheetViews>
    <customSheetView guid="{B1CDED3F-04FC-4A62-B75A-6F81AC942D8D}" scale="160" showPageBreaks="1" view="pageLayout">
      <selection activeCell="B31" sqref="B31"/>
      <pageMargins left="0.25" right="0.25" top="0.75" bottom="0.75" header="0.3" footer="0.3"/>
      <pageSetup paperSize="9" orientation="portrait" r:id="rId1"/>
      <headerFooter>
        <oddHeader xml:space="preserve">&amp;LMarché n° 2025-14 : TRAVAUX DE RENOVATION DE LA RESIDENCE OUEST Saint Martin d'Hères 
8 octobre 2025
</oddHeader>
        <oddFooter>&amp;LDÉCOMPOSITION DU PRIX GLOBAL ET FORFAITAIRE</oddFooter>
      </headerFooter>
    </customSheetView>
    <customSheetView guid="{D7E7F714-8919-49BD-B680-AE0D1AF0E161}" scale="160" showPageBreaks="1" view="pageLayout" topLeftCell="A31">
      <selection activeCell="B31" sqref="B31"/>
      <pageMargins left="0.25" right="0.25" top="0.75" bottom="0.75" header="0.3" footer="0.3"/>
      <pageSetup paperSize="9" orientation="portrait" r:id="rId2"/>
      <headerFooter>
        <oddHeader xml:space="preserve">&amp;LMarché n° 2025-14 : TRAVAUX DE RENOVATION DE LA RESIDENCE OUEST Saint Martin d'Hères 
8 octobre 2025
</oddHeader>
        <oddFooter>&amp;LDÉCOMPOSITION DU PRIX GLOBAL ET FORFAITAIRE</oddFooter>
      </headerFooter>
    </customSheetView>
  </customSheetViews>
  <mergeCells count="24">
    <mergeCell ref="C38:D38"/>
    <mergeCell ref="A9:B9"/>
    <mergeCell ref="A10:B10"/>
    <mergeCell ref="A2:F2"/>
    <mergeCell ref="C16:D16"/>
    <mergeCell ref="C33:D33"/>
    <mergeCell ref="C35:D35"/>
    <mergeCell ref="C36:D36"/>
    <mergeCell ref="C37:D37"/>
    <mergeCell ref="A38:B38"/>
    <mergeCell ref="A29:F29"/>
    <mergeCell ref="A32:F32"/>
    <mergeCell ref="A34:F34"/>
    <mergeCell ref="A1:F1"/>
    <mergeCell ref="A3:B3"/>
    <mergeCell ref="C3:F3"/>
    <mergeCell ref="A12:F12"/>
    <mergeCell ref="A7:F7"/>
    <mergeCell ref="A15:F15"/>
    <mergeCell ref="A18:F18"/>
    <mergeCell ref="A26:F26"/>
    <mergeCell ref="A22:F22"/>
    <mergeCell ref="C9:D9"/>
    <mergeCell ref="C10:D10"/>
  </mergeCells>
  <pageMargins left="0.25" right="0.25" top="0.75" bottom="0.75" header="0.3" footer="0.3"/>
  <pageSetup paperSize="9" scale="85" orientation="portrait" r:id="rId3"/>
  <headerFooter>
    <oddHeader xml:space="preserve">&amp;LMarché n° 2025-14 : TRAVAUX DE RENOVATION DE LA RESIDENCE OUEST Saint Martin d'Hères 
8 octobre 2025
</oddHeader>
    <oddFooter>&amp;LDÉCOMPOSITION DU PRIX GLOBAL ET FORFAITAIRE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Crous Grenoble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 PELLOUX</dc:creator>
  <cp:lastModifiedBy>Marie-Dominique Alfonsi</cp:lastModifiedBy>
  <cp:lastPrinted>2025-10-16T08:06:30Z</cp:lastPrinted>
  <dcterms:created xsi:type="dcterms:W3CDTF">2025-10-09T14:46:35Z</dcterms:created>
  <dcterms:modified xsi:type="dcterms:W3CDTF">2025-10-16T08:44:21Z</dcterms:modified>
</cp:coreProperties>
</file>